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60B57674-2A2D-41A4-BD58-1276EFFEC498}"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<sst xmlns="http://schemas.openxmlformats.org/spreadsheetml/2006/main" count="726" uniqueCount="426">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</sst>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3" sqref="A13:L13"/>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350</v>
      </c>
      <c r="B10" s="175"/>
      <c r="C10" s="111" t="str">
        <f>VLOOKUP(A10,listado,2,0)</f>
        <v>G. SERVICIOS CORPORATIVOS APOYO CLIENTE</v>
      </c>
      <c r="D10" s="111"/>
      <c r="E10" s="111"/>
      <c r="F10" s="111"/>
      <c r="G10" s="111" t="str">
        <f>VLOOKUP(A10,listado,3,0)</f>
        <v>Técnico/a 1</v>
      </c>
      <c r="H10" s="111"/>
      <c r="I10" s="124" t="str">
        <f>VLOOKUP(A10,listado,4,0)</f>
        <v>Técnico/a de Subcontrataciones del Sector Ferroviario</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QTSWFMKzUACF207Be41zFfJZjWirzs4WdXqitYXLz1Kzz5DK9km7fEd+odUMqzfKoNU12VNqYuJXP+yx2p0hrA==" saltValue="EPR7wIDQI6EwKdaU0wJXL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2026-05-29T07:37:14Z</dcterms:modified>
</cp:coreProperties>
</file>